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. อัพเดทข้อมูล งานเก๋ (27 ต.ค. 2561)\1. งานงบประมาณคณะวิศวฯ\7. แผนความต้องการรายการครุภัณฑ์ ( 2563 - 2567 )\"/>
    </mc:Choice>
  </mc:AlternateContent>
  <bookViews>
    <workbookView xWindow="480" yWindow="165" windowWidth="15600" windowHeight="9915"/>
  </bookViews>
  <sheets>
    <sheet name="การจัดเรียงลำดับครภัณฑ์" sheetId="10" r:id="rId1"/>
  </sheets>
  <calcPr calcId="162913"/>
</workbook>
</file>

<file path=xl/calcChain.xml><?xml version="1.0" encoding="utf-8"?>
<calcChain xmlns="http://schemas.openxmlformats.org/spreadsheetml/2006/main">
  <c r="J10" i="10" l="1"/>
  <c r="J19" i="10" l="1"/>
  <c r="J18" i="10"/>
  <c r="J17" i="10"/>
  <c r="J16" i="10"/>
  <c r="E15" i="10"/>
  <c r="J15" i="10" s="1"/>
  <c r="J14" i="10"/>
  <c r="J13" i="10"/>
  <c r="J12" i="10"/>
  <c r="J11" i="10"/>
  <c r="J9" i="10"/>
  <c r="J8" i="10"/>
  <c r="J7" i="10"/>
</calcChain>
</file>

<file path=xl/sharedStrings.xml><?xml version="1.0" encoding="utf-8"?>
<sst xmlns="http://schemas.openxmlformats.org/spreadsheetml/2006/main" count="36" uniqueCount="26">
  <si>
    <t>ลำดับ</t>
  </si>
  <si>
    <t>งบประมาณ</t>
  </si>
  <si>
    <t>หลักสูตร / สาขาวิชา</t>
  </si>
  <si>
    <t>ประจำปีงบประมาณ</t>
  </si>
  <si>
    <t>ยอดรวม</t>
  </si>
  <si>
    <t>สำนักงานคณบดี</t>
  </si>
  <si>
    <t>หลักสูตรสาขาวิชาเทคโนโลยีเครื่องกล</t>
  </si>
  <si>
    <t>หลักสูตรสาขาวิชาวิศวกรรมโยธา</t>
  </si>
  <si>
    <t>หลักสูตรสาขาวิชาวิศวกรรมเครื่องนุ่งห่ม</t>
  </si>
  <si>
    <t>หลักสูตรสาขาวิชาวิศวกรรมสำรวจ</t>
  </si>
  <si>
    <t>หลักสูตรสาขาวิชาวิศวกรรมอิเล็กทรอนิกส์</t>
  </si>
  <si>
    <t>หลักสูตรสาขาวิชาเทคโนโลยีอุตสาหการ</t>
  </si>
  <si>
    <t>หลักสูตรสาขาวิชาวิศวกรรมการผลิต</t>
  </si>
  <si>
    <t>หลักสูตรสาขาวิชาวิศวกรรมไฟฟ้า</t>
  </si>
  <si>
    <t>หลักสูตรสาขาวิชาวิศวกรรมเครื่องกล</t>
  </si>
  <si>
    <t>หลักสูตรสาขาวิชาวิศวกรรมอุตสาหการ</t>
  </si>
  <si>
    <t>หลักสูตรสาขาวิชาวิศวกรรมโทรคมนาคม</t>
  </si>
  <si>
    <t>หลักสูตรสาขาวิชาวิศวกรรมคอมพิวเตอร์</t>
  </si>
  <si>
    <t>ลำดับในการเสนอขอครุภัณฑ์</t>
  </si>
  <si>
    <t>การจัดลำดับในการเสนอขอครุภัณฑ์</t>
  </si>
  <si>
    <r>
      <rPr>
        <b/>
        <sz val="16"/>
        <color theme="1"/>
        <rFont val="Angsana New"/>
        <family val="1"/>
      </rPr>
      <t xml:space="preserve">หมายเหตุ </t>
    </r>
    <r>
      <rPr>
        <sz val="16"/>
        <color theme="1"/>
        <rFont val="Angsana New"/>
        <family val="1"/>
      </rPr>
      <t xml:space="preserve"> :  จากมติที่ประชุมของผู้บริหารในการพิจารณาหลักเกณฑ์การเสนอของบประมาณ</t>
    </r>
  </si>
  <si>
    <t>ปีงบประมาณที่เสนอขอ</t>
  </si>
  <si>
    <t>งานบัณฑิตศึกษา</t>
  </si>
  <si>
    <t>งบประมาณที่จะเสนอขอไม่เกิน  2,500,000  บาท  ต่อ  ชุด ต่อหลักสูตร</t>
  </si>
  <si>
    <t>ประจำปีงบประมาณ  2563  -  2567</t>
  </si>
  <si>
    <t xml:space="preserve">เมื่อวันที่  31  ตุลาคม  2561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</si>
</sst>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UPC"/>
      <family val="1"/>
      <charset val="222"/>
    </font>
    <font>
      <sz val="16"/>
      <color rgb="FFFF0000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2" fillId="0" borderId="2" xfId="1" applyNumberFormat="1" applyFont="1" applyBorder="1" applyAlignment="1">
      <alignment vertical="top"/>
    </xf>
    <xf numFmtId="165" fontId="2" fillId="0" borderId="2" xfId="0" applyNumberFormat="1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/>
    <xf numFmtId="165" fontId="5" fillId="0" borderId="2" xfId="1" applyNumberFormat="1" applyFont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3" borderId="4" xfId="0" applyFont="1" applyFill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6" borderId="5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3">
    <cellStyle name="Normal_mask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66"/>
      <color rgb="FF00FF00"/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abSelected="1" view="pageBreakPreview" topLeftCell="A4" zoomScaleNormal="100" zoomScaleSheetLayoutView="100" workbookViewId="0">
      <selection activeCell="L6" sqref="L6:L30"/>
    </sheetView>
  </sheetViews>
  <sheetFormatPr defaultColWidth="9" defaultRowHeight="23.25"/>
  <cols>
    <col min="1" max="1" width="6.28515625" style="1" customWidth="1"/>
    <col min="2" max="2" width="35.28515625" style="1" customWidth="1"/>
    <col min="3" max="3" width="10.7109375" style="1" hidden="1" customWidth="1"/>
    <col min="4" max="7" width="10.5703125" style="1" hidden="1" customWidth="1"/>
    <col min="8" max="8" width="11.28515625" style="1" hidden="1" customWidth="1"/>
    <col min="9" max="9" width="11.42578125" style="1" hidden="1" customWidth="1"/>
    <col min="10" max="10" width="13.42578125" style="1" hidden="1" customWidth="1"/>
    <col min="11" max="11" width="14.7109375" style="1" customWidth="1"/>
    <col min="12" max="12" width="17.140625" style="1" customWidth="1"/>
    <col min="13" max="13" width="12.5703125" style="1" customWidth="1"/>
    <col min="14" max="14" width="15.7109375" style="1" customWidth="1"/>
    <col min="15" max="16384" width="9" style="1"/>
  </cols>
  <sheetData>
    <row r="1" spans="1:13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23.25" customHeight="1">
      <c r="A4" s="38" t="s">
        <v>0</v>
      </c>
      <c r="B4" s="38" t="s">
        <v>2</v>
      </c>
      <c r="C4" s="36" t="s">
        <v>3</v>
      </c>
      <c r="D4" s="36"/>
      <c r="E4" s="36"/>
      <c r="F4" s="36"/>
      <c r="G4" s="36"/>
      <c r="H4" s="36"/>
      <c r="I4" s="36"/>
      <c r="J4" s="38" t="s">
        <v>4</v>
      </c>
      <c r="K4" s="39" t="s">
        <v>18</v>
      </c>
      <c r="L4" s="39" t="s">
        <v>1</v>
      </c>
      <c r="M4" s="39" t="s">
        <v>21</v>
      </c>
    </row>
    <row r="5" spans="1:13">
      <c r="A5" s="38"/>
      <c r="B5" s="38"/>
      <c r="C5" s="7">
        <v>2554</v>
      </c>
      <c r="D5" s="7">
        <v>2555</v>
      </c>
      <c r="E5" s="7">
        <v>2556</v>
      </c>
      <c r="F5" s="7">
        <v>2557</v>
      </c>
      <c r="G5" s="7">
        <v>2558</v>
      </c>
      <c r="H5" s="7">
        <v>2559</v>
      </c>
      <c r="I5" s="7">
        <v>2560</v>
      </c>
      <c r="J5" s="38"/>
      <c r="K5" s="39"/>
      <c r="L5" s="39"/>
      <c r="M5" s="39"/>
    </row>
    <row r="6" spans="1:13" ht="23.25" hidden="1" customHeight="1">
      <c r="A6" s="9">
        <v>1</v>
      </c>
      <c r="B6" s="20" t="s">
        <v>7</v>
      </c>
      <c r="C6" s="16"/>
      <c r="D6" s="16"/>
      <c r="E6" s="16"/>
      <c r="F6" s="16"/>
      <c r="G6" s="16"/>
      <c r="H6" s="16"/>
      <c r="I6" s="16"/>
      <c r="J6" s="17"/>
      <c r="K6" s="23"/>
      <c r="L6" s="40" t="s">
        <v>23</v>
      </c>
      <c r="M6" s="18">
        <v>2562</v>
      </c>
    </row>
    <row r="7" spans="1:13" hidden="1">
      <c r="A7" s="9">
        <v>2</v>
      </c>
      <c r="B7" s="21" t="s">
        <v>6</v>
      </c>
      <c r="C7" s="10"/>
      <c r="D7" s="10"/>
      <c r="E7" s="10"/>
      <c r="F7" s="10"/>
      <c r="G7" s="10"/>
      <c r="H7" s="10"/>
      <c r="I7" s="10"/>
      <c r="J7" s="11">
        <f t="shared" ref="J7:J19" si="0">SUM(C7:I7)</f>
        <v>0</v>
      </c>
      <c r="K7" s="23"/>
      <c r="L7" s="40"/>
      <c r="M7" s="19">
        <v>2562</v>
      </c>
    </row>
    <row r="8" spans="1:13" ht="23.25" hidden="1" customHeight="1">
      <c r="A8" s="9">
        <v>3</v>
      </c>
      <c r="B8" s="10"/>
      <c r="C8" s="10"/>
      <c r="D8" s="12">
        <v>1000000</v>
      </c>
      <c r="E8" s="10"/>
      <c r="F8" s="10"/>
      <c r="G8" s="10"/>
      <c r="H8" s="10"/>
      <c r="I8" s="10"/>
      <c r="J8" s="11">
        <f t="shared" si="0"/>
        <v>1000000</v>
      </c>
      <c r="K8" s="23"/>
      <c r="L8" s="40"/>
      <c r="M8" s="19">
        <v>2562</v>
      </c>
    </row>
    <row r="9" spans="1:13" hidden="1">
      <c r="A9" s="9">
        <v>4</v>
      </c>
      <c r="B9" s="21" t="s">
        <v>9</v>
      </c>
      <c r="C9" s="12">
        <v>3500000</v>
      </c>
      <c r="D9" s="10"/>
      <c r="E9" s="10"/>
      <c r="F9" s="10"/>
      <c r="G9" s="10"/>
      <c r="H9" s="10"/>
      <c r="I9" s="10"/>
      <c r="J9" s="11">
        <f t="shared" si="0"/>
        <v>3500000</v>
      </c>
      <c r="K9" s="23"/>
      <c r="L9" s="40"/>
      <c r="M9" s="19">
        <v>2562</v>
      </c>
    </row>
    <row r="10" spans="1:13">
      <c r="A10" s="9">
        <v>1</v>
      </c>
      <c r="B10" s="10" t="s">
        <v>8</v>
      </c>
      <c r="C10" s="10"/>
      <c r="D10" s="12">
        <v>1000000</v>
      </c>
      <c r="E10" s="10"/>
      <c r="F10" s="10"/>
      <c r="G10" s="10"/>
      <c r="H10" s="10"/>
      <c r="I10" s="10"/>
      <c r="J10" s="11">
        <f t="shared" ref="J10" si="1">SUM(C10:I10)</f>
        <v>1000000</v>
      </c>
      <c r="K10" s="23">
        <v>1</v>
      </c>
      <c r="L10" s="40"/>
      <c r="M10" s="13">
        <v>2563</v>
      </c>
    </row>
    <row r="11" spans="1:13">
      <c r="A11" s="9">
        <v>2</v>
      </c>
      <c r="B11" s="10" t="s">
        <v>10</v>
      </c>
      <c r="C11" s="10"/>
      <c r="D11" s="12">
        <v>2500000</v>
      </c>
      <c r="E11" s="10"/>
      <c r="F11" s="10"/>
      <c r="G11" s="10"/>
      <c r="H11" s="10"/>
      <c r="I11" s="10"/>
      <c r="J11" s="11">
        <f t="shared" si="0"/>
        <v>2500000</v>
      </c>
      <c r="K11" s="23">
        <v>2</v>
      </c>
      <c r="L11" s="40"/>
      <c r="M11" s="13">
        <v>2563</v>
      </c>
    </row>
    <row r="12" spans="1:13">
      <c r="A12" s="9">
        <v>3</v>
      </c>
      <c r="B12" s="10" t="s">
        <v>11</v>
      </c>
      <c r="C12" s="10"/>
      <c r="D12" s="10"/>
      <c r="E12" s="12">
        <v>1600000</v>
      </c>
      <c r="F12" s="10"/>
      <c r="G12" s="10"/>
      <c r="H12" s="10"/>
      <c r="I12" s="10"/>
      <c r="J12" s="11">
        <f t="shared" si="0"/>
        <v>1600000</v>
      </c>
      <c r="K12" s="23">
        <v>3</v>
      </c>
      <c r="L12" s="40"/>
      <c r="M12" s="13">
        <v>2563</v>
      </c>
    </row>
    <row r="13" spans="1:13">
      <c r="A13" s="2">
        <v>4</v>
      </c>
      <c r="B13" s="10" t="s">
        <v>12</v>
      </c>
      <c r="C13" s="3"/>
      <c r="D13" s="3"/>
      <c r="E13" s="3"/>
      <c r="F13" s="3"/>
      <c r="G13" s="4">
        <v>2300000</v>
      </c>
      <c r="H13" s="3"/>
      <c r="I13" s="3"/>
      <c r="J13" s="5">
        <f t="shared" si="0"/>
        <v>2300000</v>
      </c>
      <c r="K13" s="24">
        <v>4</v>
      </c>
      <c r="L13" s="40"/>
      <c r="M13" s="13">
        <v>2563</v>
      </c>
    </row>
    <row r="14" spans="1:13">
      <c r="A14" s="2">
        <v>5</v>
      </c>
      <c r="B14" s="10" t="s">
        <v>13</v>
      </c>
      <c r="C14" s="4">
        <v>800000</v>
      </c>
      <c r="D14" s="3"/>
      <c r="E14" s="4">
        <v>2400000</v>
      </c>
      <c r="F14" s="3"/>
      <c r="G14" s="4">
        <v>2300000</v>
      </c>
      <c r="H14" s="3"/>
      <c r="I14" s="3"/>
      <c r="J14" s="5">
        <f t="shared" si="0"/>
        <v>5500000</v>
      </c>
      <c r="K14" s="24">
        <v>5</v>
      </c>
      <c r="L14" s="40"/>
      <c r="M14" s="13">
        <v>2563</v>
      </c>
    </row>
    <row r="15" spans="1:13">
      <c r="A15" s="2">
        <v>6</v>
      </c>
      <c r="B15" s="34" t="s">
        <v>14</v>
      </c>
      <c r="C15" s="3"/>
      <c r="D15" s="3"/>
      <c r="E15" s="4">
        <f>1000000+800000</f>
        <v>1800000</v>
      </c>
      <c r="F15" s="3"/>
      <c r="G15" s="4">
        <v>2000000</v>
      </c>
      <c r="H15" s="4">
        <v>2500000</v>
      </c>
      <c r="I15" s="3"/>
      <c r="J15" s="5">
        <f t="shared" si="0"/>
        <v>6300000</v>
      </c>
      <c r="K15" s="24"/>
      <c r="L15" s="40"/>
      <c r="M15" s="14">
        <v>2564</v>
      </c>
    </row>
    <row r="16" spans="1:13">
      <c r="A16" s="2">
        <v>7</v>
      </c>
      <c r="B16" s="3" t="s">
        <v>15</v>
      </c>
      <c r="C16" s="4">
        <v>1400000</v>
      </c>
      <c r="D16" s="3"/>
      <c r="E16" s="3"/>
      <c r="F16" s="3"/>
      <c r="G16" s="4">
        <v>5000000</v>
      </c>
      <c r="H16" s="4">
        <v>2000000</v>
      </c>
      <c r="I16" s="3"/>
      <c r="J16" s="5">
        <f t="shared" si="0"/>
        <v>8400000</v>
      </c>
      <c r="K16" s="24"/>
      <c r="L16" s="40"/>
      <c r="M16" s="14">
        <v>2564</v>
      </c>
    </row>
    <row r="17" spans="1:13">
      <c r="A17" s="2">
        <v>8</v>
      </c>
      <c r="B17" s="3" t="s">
        <v>16</v>
      </c>
      <c r="C17" s="3"/>
      <c r="D17" s="4">
        <v>3000000</v>
      </c>
      <c r="E17" s="3"/>
      <c r="F17" s="4">
        <v>4500000</v>
      </c>
      <c r="G17" s="3"/>
      <c r="H17" s="4">
        <v>6000000</v>
      </c>
      <c r="I17" s="3"/>
      <c r="J17" s="5">
        <f t="shared" si="0"/>
        <v>13500000</v>
      </c>
      <c r="K17" s="24"/>
      <c r="L17" s="40"/>
      <c r="M17" s="14">
        <v>2564</v>
      </c>
    </row>
    <row r="18" spans="1:13">
      <c r="A18" s="2">
        <v>9</v>
      </c>
      <c r="B18" s="3" t="s">
        <v>17</v>
      </c>
      <c r="C18" s="3"/>
      <c r="D18" s="3"/>
      <c r="E18" s="4">
        <v>1500000</v>
      </c>
      <c r="F18" s="3"/>
      <c r="G18" s="4">
        <v>2360000</v>
      </c>
      <c r="H18" s="3"/>
      <c r="I18" s="4">
        <v>4860000</v>
      </c>
      <c r="J18" s="5">
        <f t="shared" si="0"/>
        <v>8720000</v>
      </c>
      <c r="K18" s="24"/>
      <c r="L18" s="40"/>
      <c r="M18" s="14">
        <v>2564</v>
      </c>
    </row>
    <row r="19" spans="1:13">
      <c r="A19" s="2">
        <v>10</v>
      </c>
      <c r="B19" s="3" t="s">
        <v>5</v>
      </c>
      <c r="C19" s="4">
        <v>300000</v>
      </c>
      <c r="D19" s="4">
        <v>750000</v>
      </c>
      <c r="E19" s="3"/>
      <c r="F19" s="4">
        <v>5600000</v>
      </c>
      <c r="G19" s="3"/>
      <c r="H19" s="4">
        <v>2970000</v>
      </c>
      <c r="I19" s="3"/>
      <c r="J19" s="5">
        <f t="shared" si="0"/>
        <v>9620000</v>
      </c>
      <c r="K19" s="24"/>
      <c r="L19" s="40"/>
      <c r="M19" s="15">
        <v>2565</v>
      </c>
    </row>
    <row r="20" spans="1:13">
      <c r="A20" s="2">
        <v>11</v>
      </c>
      <c r="B20" s="3" t="s">
        <v>22</v>
      </c>
      <c r="C20" s="4"/>
      <c r="D20" s="4"/>
      <c r="E20" s="3"/>
      <c r="F20" s="4"/>
      <c r="G20" s="3"/>
      <c r="H20" s="4"/>
      <c r="I20" s="3"/>
      <c r="J20" s="5"/>
      <c r="K20" s="2"/>
      <c r="L20" s="40"/>
      <c r="M20" s="29">
        <v>2565</v>
      </c>
    </row>
    <row r="21" spans="1:13">
      <c r="A21" s="2">
        <v>12</v>
      </c>
      <c r="B21" s="22" t="s">
        <v>7</v>
      </c>
      <c r="C21" s="25"/>
      <c r="D21" s="25"/>
      <c r="E21" s="25"/>
      <c r="F21" s="25"/>
      <c r="G21" s="25"/>
      <c r="H21" s="25"/>
      <c r="I21" s="25"/>
      <c r="J21" s="25"/>
      <c r="K21" s="26"/>
      <c r="L21" s="40"/>
      <c r="M21" s="15">
        <v>2565</v>
      </c>
    </row>
    <row r="22" spans="1:13">
      <c r="A22" s="2">
        <v>13</v>
      </c>
      <c r="B22" s="35" t="s">
        <v>6</v>
      </c>
      <c r="C22" s="25"/>
      <c r="D22" s="25"/>
      <c r="E22" s="25"/>
      <c r="F22" s="25"/>
      <c r="G22" s="25"/>
      <c r="H22" s="25"/>
      <c r="I22" s="25"/>
      <c r="J22" s="25"/>
      <c r="K22" s="26"/>
      <c r="L22" s="40"/>
      <c r="M22" s="15">
        <v>2565</v>
      </c>
    </row>
    <row r="23" spans="1:13">
      <c r="A23" s="2">
        <v>14</v>
      </c>
      <c r="B23" s="22" t="s">
        <v>9</v>
      </c>
      <c r="C23" s="25"/>
      <c r="D23" s="25"/>
      <c r="E23" s="25"/>
      <c r="F23" s="25"/>
      <c r="G23" s="25"/>
      <c r="H23" s="25"/>
      <c r="I23" s="25"/>
      <c r="J23" s="25"/>
      <c r="K23" s="26"/>
      <c r="L23" s="40"/>
      <c r="M23" s="32">
        <v>2566</v>
      </c>
    </row>
    <row r="24" spans="1:13">
      <c r="A24" s="2">
        <v>15</v>
      </c>
      <c r="B24" s="10" t="s">
        <v>8</v>
      </c>
      <c r="C24" s="25"/>
      <c r="D24" s="25"/>
      <c r="E24" s="25"/>
      <c r="F24" s="25"/>
      <c r="G24" s="25"/>
      <c r="H24" s="25"/>
      <c r="I24" s="25"/>
      <c r="J24" s="25"/>
      <c r="K24" s="26"/>
      <c r="L24" s="40"/>
      <c r="M24" s="32">
        <v>2566</v>
      </c>
    </row>
    <row r="25" spans="1:13">
      <c r="A25" s="2">
        <v>16</v>
      </c>
      <c r="B25" s="10" t="s">
        <v>10</v>
      </c>
      <c r="C25" s="25"/>
      <c r="D25" s="25"/>
      <c r="E25" s="25"/>
      <c r="F25" s="25"/>
      <c r="G25" s="25"/>
      <c r="H25" s="25"/>
      <c r="I25" s="25"/>
      <c r="J25" s="25"/>
      <c r="K25" s="26"/>
      <c r="L25" s="40"/>
      <c r="M25" s="32">
        <v>2566</v>
      </c>
    </row>
    <row r="26" spans="1:13">
      <c r="A26" s="2">
        <v>17</v>
      </c>
      <c r="B26" s="10" t="s">
        <v>11</v>
      </c>
      <c r="C26" s="25"/>
      <c r="D26" s="25"/>
      <c r="E26" s="25"/>
      <c r="F26" s="25"/>
      <c r="G26" s="25"/>
      <c r="H26" s="25"/>
      <c r="I26" s="25"/>
      <c r="J26" s="25"/>
      <c r="K26" s="26"/>
      <c r="L26" s="40"/>
      <c r="M26" s="32">
        <v>2566</v>
      </c>
    </row>
    <row r="27" spans="1:13">
      <c r="A27" s="2">
        <v>18</v>
      </c>
      <c r="B27" s="10" t="s">
        <v>12</v>
      </c>
      <c r="C27" s="25"/>
      <c r="D27" s="25"/>
      <c r="E27" s="25"/>
      <c r="F27" s="25"/>
      <c r="G27" s="25"/>
      <c r="H27" s="25"/>
      <c r="I27" s="25"/>
      <c r="J27" s="25"/>
      <c r="K27" s="26"/>
      <c r="L27" s="40"/>
      <c r="M27" s="30">
        <v>2567</v>
      </c>
    </row>
    <row r="28" spans="1:13">
      <c r="A28" s="2">
        <v>19</v>
      </c>
      <c r="B28" s="10" t="s">
        <v>13</v>
      </c>
      <c r="C28" s="25"/>
      <c r="D28" s="25"/>
      <c r="E28" s="25"/>
      <c r="F28" s="25"/>
      <c r="G28" s="25"/>
      <c r="H28" s="25"/>
      <c r="I28" s="25"/>
      <c r="J28" s="25"/>
      <c r="K28" s="26"/>
      <c r="L28" s="40"/>
      <c r="M28" s="30">
        <v>2567</v>
      </c>
    </row>
    <row r="29" spans="1:13">
      <c r="A29" s="2">
        <v>20</v>
      </c>
      <c r="B29" s="34" t="s">
        <v>14</v>
      </c>
      <c r="C29" s="25"/>
      <c r="D29" s="25"/>
      <c r="E29" s="25"/>
      <c r="F29" s="25"/>
      <c r="G29" s="25"/>
      <c r="H29" s="25"/>
      <c r="I29" s="25"/>
      <c r="J29" s="25"/>
      <c r="K29" s="26"/>
      <c r="L29" s="40"/>
      <c r="M29" s="30">
        <v>2567</v>
      </c>
    </row>
    <row r="30" spans="1:13">
      <c r="A30" s="33">
        <v>21</v>
      </c>
      <c r="B30" s="6" t="s">
        <v>15</v>
      </c>
      <c r="C30" s="27"/>
      <c r="D30" s="27"/>
      <c r="E30" s="27"/>
      <c r="F30" s="27"/>
      <c r="G30" s="27"/>
      <c r="H30" s="27"/>
      <c r="I30" s="27"/>
      <c r="J30" s="27"/>
      <c r="K30" s="28"/>
      <c r="L30" s="40"/>
      <c r="M30" s="31">
        <v>2567</v>
      </c>
    </row>
    <row r="32" spans="1:13">
      <c r="A32" s="1" t="s">
        <v>20</v>
      </c>
    </row>
    <row r="33" spans="2:2">
      <c r="B33" s="1" t="s">
        <v>25</v>
      </c>
    </row>
  </sheetData>
  <mergeCells count="10">
    <mergeCell ref="L6:L30"/>
    <mergeCell ref="A1:M1"/>
    <mergeCell ref="A2:M2"/>
    <mergeCell ref="M4:M5"/>
    <mergeCell ref="L4:L5"/>
    <mergeCell ref="A4:A5"/>
    <mergeCell ref="B4:B5"/>
    <mergeCell ref="C4:I4"/>
    <mergeCell ref="J4:J5"/>
    <mergeCell ref="K4:K5"/>
  </mergeCells>
  <pageMargins left="0.83333333333333337" right="0.54166666666666663" top="0.937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การจัดเรียงลำดับครภัณฑ์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2018-11-05T07:14:55Z</cp:lastPrinted>
  <dcterms:created xsi:type="dcterms:W3CDTF">2016-11-01T03:18:45Z</dcterms:created>
  <dcterms:modified xsi:type="dcterms:W3CDTF">2018-11-05T10:18:48Z</dcterms:modified>
</cp:coreProperties>
</file>